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<sst xmlns="http://schemas.openxmlformats.org/spreadsheetml/2006/main" count="33" uniqueCount="33">
  <si>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Původní stav elektroměru v kWh</t>
  </si>
  <si>
    <t>Současný stav elektroměru v kWh</t>
  </si>
  <si>
    <t>Celková spotřeba v kWh = B - A</t>
  </si>
  <si>
    <t>Počet měsíců ke zůčtování</t>
  </si>
  <si>
    <t>A</t>
  </si>
  <si>
    <t>B</t>
  </si>
  <si>
    <t>C</t>
  </si>
  <si>
    <t>D</t>
  </si>
  <si>
    <t>Za období</t>
  </si>
  <si>
    <t>od:</t>
  </si>
  <si>
    <t>do:</t>
  </si>
  <si>
    <t>Aktuální tarify (včetně DPH) - sazba K - Klasik 24 (D 02)</t>
  </si>
  <si>
    <t>I.</t>
  </si>
  <si>
    <t>II.</t>
  </si>
  <si>
    <t>III.</t>
  </si>
  <si>
    <t>Cena za el. energii v Kč/MWh</t>
  </si>
  <si>
    <t>Poplatek za odběrové místo v Kč/měsíc</t>
  </si>
  <si>
    <t>Distribuční sazba pro Prahu v Kč/MWh</t>
  </si>
  <si>
    <t>Poplatek za jistič v Kč/měsíc       *</t>
  </si>
  <si>
    <t>Cena systémových služeb v Kč/MWh</t>
  </si>
  <si>
    <t>Cena na podporu obnovitelných zdrojů v Kč/MWh</t>
  </si>
  <si>
    <t>Cena za činnost operátora s elektřinou v Kč/MWh</t>
  </si>
  <si>
    <t>Výpočet ceny za elektrickou energii:</t>
  </si>
  <si>
    <t>E</t>
  </si>
  <si>
    <t>F</t>
  </si>
  <si>
    <t>G</t>
  </si>
  <si>
    <t>H</t>
  </si>
  <si>
    <t>I</t>
  </si>
  <si>
    <t>J</t>
  </si>
  <si>
    <t>K</t>
  </si>
  <si>
    <t>L</t>
  </si>
  <si>
    <t>Cena v Kč = C x (E + G + I + J + K) / 1000 + D x (F + H)</t>
  </si>
  <si>
    <t>Vyúčtování spotřeby elektrické energie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</si>
</sst>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u val="single"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7">
      <selection activeCell="K29" sqref="K29:L29"/>
    </sheetView>
  </sheetViews>
  <sheetFormatPr defaultColWidth="9.140625" defaultRowHeight="15"/>
  <sheetData>
    <row r="3" spans="4:11" ht="26.25">
      <c r="D3" s="6" t="s">
        <v>32</v>
      </c>
      <c r="E3" s="1"/>
      <c r="F3" s="1"/>
      <c r="G3" s="1"/>
      <c r="H3" s="1"/>
      <c r="I3" s="1"/>
      <c r="J3" s="1"/>
      <c r="K3" s="1"/>
    </row>
    <row r="6" spans="3:12" ht="15">
      <c r="C6" s="1" t="s">
        <v>8</v>
      </c>
      <c r="D6" s="1"/>
      <c r="E6" s="2" t="s">
        <v>9</v>
      </c>
      <c r="F6" s="2"/>
      <c r="G6" s="2"/>
      <c r="H6" s="2" t="s">
        <v>10</v>
      </c>
      <c r="I6" s="2"/>
      <c r="J6" s="2"/>
      <c r="K6" s="2"/>
      <c r="L6" s="2"/>
    </row>
    <row r="8" spans="2:12" ht="15">
      <c r="B8" s="3" t="s">
        <v>4</v>
      </c>
      <c r="C8" s="2" t="s">
        <v>0</v>
      </c>
      <c r="D8" s="2"/>
      <c r="E8" s="2"/>
      <c r="F8" s="2"/>
      <c r="G8" s="2"/>
      <c r="H8" s="2"/>
      <c r="I8" s="2"/>
      <c r="J8" s="2"/>
      <c r="K8" s="1">
        <v>1100</v>
      </c>
      <c r="L8" s="1"/>
    </row>
    <row r="9" spans="2:12" ht="15">
      <c r="B9" s="3" t="s">
        <v>5</v>
      </c>
      <c r="C9" s="2" t="s">
        <v>1</v>
      </c>
      <c r="D9" s="2"/>
      <c r="E9" s="2"/>
      <c r="F9" s="2"/>
      <c r="G9" s="2"/>
      <c r="H9" s="2"/>
      <c r="I9" s="2"/>
      <c r="J9" s="2"/>
      <c r="K9" s="1">
        <v>1200</v>
      </c>
      <c r="L9" s="1"/>
    </row>
    <row r="10" spans="2:12" ht="15">
      <c r="B10" s="3" t="s">
        <v>6</v>
      </c>
      <c r="C10" s="2" t="s">
        <v>2</v>
      </c>
      <c r="D10" s="2"/>
      <c r="E10" s="2"/>
      <c r="F10" s="2"/>
      <c r="G10" s="2"/>
      <c r="H10" s="2"/>
      <c r="I10" s="2"/>
      <c r="J10" s="2"/>
      <c r="K10" s="1">
        <f>K9-K8</f>
        <v>100</v>
      </c>
      <c r="L10" s="1"/>
    </row>
    <row r="11" spans="2:12" ht="15">
      <c r="B11" s="3" t="s">
        <v>7</v>
      </c>
      <c r="C11" s="2" t="s">
        <v>3</v>
      </c>
      <c r="D11" s="2"/>
      <c r="E11" s="2"/>
      <c r="F11" s="2"/>
      <c r="G11" s="2"/>
      <c r="H11" s="2"/>
      <c r="I11" s="2"/>
      <c r="J11" s="2"/>
      <c r="K11" s="1">
        <v>6</v>
      </c>
      <c r="L11" s="1"/>
    </row>
    <row r="13" spans="3:12" ht="15"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</row>
    <row r="15" spans="2:12" ht="15">
      <c r="B15" s="3" t="s">
        <v>23</v>
      </c>
      <c r="C15" s="4" t="s">
        <v>12</v>
      </c>
      <c r="D15" s="2" t="s">
        <v>15</v>
      </c>
      <c r="E15" s="2"/>
      <c r="F15" s="2"/>
      <c r="G15" s="2"/>
      <c r="H15" s="2"/>
      <c r="I15" s="2"/>
      <c r="J15" s="2"/>
      <c r="K15" s="1">
        <v>2032.8</v>
      </c>
      <c r="L15" s="1"/>
    </row>
    <row r="16" spans="2:12" ht="15">
      <c r="B16" s="3" t="s">
        <v>24</v>
      </c>
      <c r="C16" s="4"/>
      <c r="D16" s="2" t="s">
        <v>16</v>
      </c>
      <c r="E16" s="2"/>
      <c r="F16" s="2"/>
      <c r="G16" s="2"/>
      <c r="H16" s="2"/>
      <c r="I16" s="2"/>
      <c r="J16" s="2"/>
      <c r="K16" s="1">
        <v>54</v>
      </c>
      <c r="L16" s="1"/>
    </row>
    <row r="17" spans="2:12" ht="15">
      <c r="B17" s="3" t="s">
        <v>25</v>
      </c>
      <c r="C17" s="4" t="s">
        <v>13</v>
      </c>
      <c r="D17" s="2" t="s">
        <v>17</v>
      </c>
      <c r="E17" s="2"/>
      <c r="F17" s="2"/>
      <c r="G17" s="2"/>
      <c r="H17" s="2"/>
      <c r="I17" s="2"/>
      <c r="J17" s="2"/>
      <c r="K17" s="1">
        <v>2087.69</v>
      </c>
      <c r="L17" s="1"/>
    </row>
    <row r="18" spans="2:12" ht="15">
      <c r="B18" s="3" t="s">
        <v>26</v>
      </c>
      <c r="C18" s="4"/>
      <c r="D18" s="2" t="s">
        <v>18</v>
      </c>
      <c r="E18" s="2"/>
      <c r="F18" s="2"/>
      <c r="G18" s="2"/>
      <c r="H18" s="2"/>
      <c r="I18" s="2"/>
      <c r="J18" s="2"/>
      <c r="K18" s="1">
        <v>36</v>
      </c>
      <c r="L18" s="1"/>
    </row>
    <row r="19" spans="2:12" ht="15">
      <c r="B19" s="3" t="s">
        <v>27</v>
      </c>
      <c r="C19" s="4" t="s">
        <v>14</v>
      </c>
      <c r="D19" s="2" t="s">
        <v>19</v>
      </c>
      <c r="E19" s="2"/>
      <c r="F19" s="2"/>
      <c r="G19" s="2"/>
      <c r="H19" s="2"/>
      <c r="I19" s="2"/>
      <c r="J19" s="2"/>
      <c r="K19" s="1">
        <v>186.48</v>
      </c>
      <c r="L19" s="1"/>
    </row>
    <row r="20" spans="2:12" ht="15">
      <c r="B20" s="3" t="s">
        <v>28</v>
      </c>
      <c r="C20" s="4"/>
      <c r="D20" s="2" t="s">
        <v>20</v>
      </c>
      <c r="E20" s="2"/>
      <c r="F20" s="2"/>
      <c r="G20" s="2"/>
      <c r="H20" s="2"/>
      <c r="I20" s="2"/>
      <c r="J20" s="2"/>
      <c r="K20" s="1">
        <v>199.61</v>
      </c>
      <c r="L20" s="1"/>
    </row>
    <row r="21" spans="2:12" ht="15">
      <c r="B21" s="3" t="s">
        <v>29</v>
      </c>
      <c r="C21" s="4"/>
      <c r="D21" s="2" t="s">
        <v>21</v>
      </c>
      <c r="E21" s="2"/>
      <c r="F21" s="2"/>
      <c r="G21" s="2"/>
      <c r="H21" s="2"/>
      <c r="I21" s="2"/>
      <c r="J21" s="2"/>
      <c r="K21" s="1">
        <v>5.7</v>
      </c>
      <c r="L21" s="1"/>
    </row>
    <row r="27" spans="3:8" ht="15">
      <c r="C27" s="5" t="s">
        <v>22</v>
      </c>
      <c r="D27" s="2"/>
      <c r="E27" s="2"/>
      <c r="F27" s="2"/>
      <c r="G27" s="2"/>
      <c r="H27" s="2"/>
    </row>
    <row r="29" spans="2:12" ht="15">
      <c r="B29" s="3" t="s">
        <v>30</v>
      </c>
      <c r="C29" s="2" t="s">
        <v>31</v>
      </c>
      <c r="D29" s="2"/>
      <c r="E29" s="2"/>
      <c r="F29" s="2"/>
      <c r="G29" s="2"/>
      <c r="H29" s="2"/>
      <c r="I29" s="2"/>
      <c r="J29" s="2"/>
      <c r="K29" s="7">
        <f>K10*(K15+K17+K19+K20+K21)/1000+K11*(K16+K18)</f>
        <v>991.2279999999998</v>
      </c>
      <c r="L29" s="7"/>
    </row>
    <row r="30" ht="15">
      <c r="B30" s="3"/>
    </row>
  </sheetData>
  <sheetProtection/>
  <mergeCells count="33">
    <mergeCell ref="D3:K3"/>
    <mergeCell ref="K20:L20"/>
    <mergeCell ref="C29:J29"/>
    <mergeCell ref="K29:L29"/>
    <mergeCell ref="K21:L21"/>
    <mergeCell ref="C13:L13"/>
    <mergeCell ref="C27:H27"/>
    <mergeCell ref="C17:C18"/>
    <mergeCell ref="D17:J17"/>
    <mergeCell ref="K17:L17"/>
    <mergeCell ref="D18:J18"/>
    <mergeCell ref="K18:L18"/>
    <mergeCell ref="C19:C21"/>
    <mergeCell ref="D19:J19"/>
    <mergeCell ref="D20:J20"/>
    <mergeCell ref="D21:J21"/>
    <mergeCell ref="K19:L19"/>
    <mergeCell ref="C10:J10"/>
    <mergeCell ref="K10:L10"/>
    <mergeCell ref="C11:J11"/>
    <mergeCell ref="K11:L11"/>
    <mergeCell ref="C15:C16"/>
    <mergeCell ref="D15:J15"/>
    <mergeCell ref="K15:L15"/>
    <mergeCell ref="D16:J16"/>
    <mergeCell ref="K16:L16"/>
    <mergeCell ref="C6:D6"/>
    <mergeCell ref="E6:G6"/>
    <mergeCell ref="H6:L6"/>
    <mergeCell ref="K8:L8"/>
    <mergeCell ref="C8:J8"/>
    <mergeCell ref="C9:J9"/>
    <mergeCell ref="K9:L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2010-03-13T17:19:20Z</dcterms:created>
  <dcterms:modified xsi:type="dcterms:W3CDTF">2010-03-13T17:48:18Z</dcterms:modified>
  <cp:category/>
  <cp:version/>
  <cp:contentType/>
  <cp:contentStatus/>
</cp:coreProperties>
</file>